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0" i="2"/>
  <c r="F22" i="2"/>
  <c r="F29" i="2"/>
  <c r="F46" i="2" s="1"/>
  <c r="F33" i="2"/>
  <c r="F18" i="2"/>
</calcChain>
</file>

<file path=xl/sharedStrings.xml><?xml version="1.0" encoding="utf-8"?>
<sst xmlns="http://schemas.openxmlformats.org/spreadsheetml/2006/main" count="123" uniqueCount="71">
  <si>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</si>
  <si>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</si>
  <si>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</si>
  <si>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</si>
  <si>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</si>
  <si>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</si>
  <si>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</si>
  <si>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</si>
  <si>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</si>
  <si>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</si>
  <si>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</si>
  <si>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</si>
  <si>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</si>
  <si>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</si>
  <si>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</si>
  <si>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</si>
  <si>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</si>
  <si>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</si>
  <si>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</si>
  <si>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</si>
  <si>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</si>
  <si>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</si>
  <si>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</si>
  <si>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</si>
  <si>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</si>
  <si>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</si>
  <si>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</si>
  <si>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</si>
  <si>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</si>
  <si>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</si>
  <si>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</si>
  <si>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</si>
  <si>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</si>
  <si>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</si>
  <si>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</si>
  <si>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</si>
  <si>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</si>
  <si>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</si>
  <si>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</si>
  <si>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</si>
  <si>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</si>
  <si>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</si>
  <si>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</si>
  <si>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</si>
  <si>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</si>
  <si>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</si>
  <si>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</si>
  <si>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</si>
  <si>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200/10</t>
  </si>
  <si>
    <t>ИТОГО:</t>
  </si>
  <si>
    <t>сыр голландский</t>
  </si>
  <si>
    <t>Сок фруктовый</t>
  </si>
  <si>
    <t>Повидло</t>
  </si>
  <si>
    <t>Хлеб</t>
  </si>
  <si>
    <t>Кефир 2,5%</t>
  </si>
  <si>
    <t>90/50</t>
  </si>
  <si>
    <t>100</t>
  </si>
  <si>
    <t>Молоко кипяченое</t>
  </si>
  <si>
    <t>Куры тушеные в соусе</t>
  </si>
  <si>
    <t>Пюре картофельное</t>
  </si>
  <si>
    <t>Компот из с/ф</t>
  </si>
  <si>
    <t>Тефтели в соусе</t>
  </si>
  <si>
    <t>Икра свекольная</t>
  </si>
  <si>
    <t>Икра морковная</t>
  </si>
  <si>
    <t>Яблоки</t>
  </si>
  <si>
    <t>Печенье</t>
  </si>
  <si>
    <t>каша манная молочная с маслом</t>
  </si>
  <si>
    <t>Картофель жареный</t>
  </si>
  <si>
    <t>Кофейный напиток</t>
  </si>
  <si>
    <t>Суп фасолевый</t>
  </si>
  <si>
    <t>Пирожки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</si>
</sst>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3" borderId="0" xfId="0" applyFill="1"/>
    <xf numFmtId="0" fontId="1" fillId="3" borderId="0" xfId="0" applyFont="1" applyFill="1"/>
    <xf numFmtId="0" fontId="0" fillId="3" borderId="21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0" fontId="0" fillId="3" borderId="22" xfId="0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4" xfId="0" applyFill="1" applyBorder="1"/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/>
    <xf numFmtId="0" fontId="0" fillId="3" borderId="22" xfId="0" applyFill="1" applyBorder="1"/>
    <xf numFmtId="2" fontId="3" fillId="3" borderId="22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23</v>
      </c>
      <c r="C1" s="104"/>
      <c r="D1" s="105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"/>
  <sheetViews>
    <sheetView tabSelected="1" topLeftCell="A7" workbookViewId="0">
      <selection activeCell="M20" sqref="M20"/>
    </sheetView>
  </sheetViews>
  <sheetFormatPr defaultRowHeight="15" x14ac:dyDescent="0.25"/>
  <cols>
    <col min="1" max="3" width="9.140625" style="41"/>
    <col min="4" max="4" width="34.5703125" style="41" customWidth="1"/>
    <col min="5" max="5" width="9.140625" style="41"/>
    <col min="6" max="7" width="12.42578125" style="41" customWidth="1"/>
    <col min="8" max="9" width="9.140625" style="41"/>
    <col min="10" max="10" width="14" style="41" customWidth="1"/>
    <col min="11" max="16384" width="9.140625" style="41"/>
  </cols>
  <sheetData>
    <row r="3" spans="1:10" ht="15.75" x14ac:dyDescent="0.25">
      <c r="G3" s="42"/>
    </row>
    <row r="4" spans="1:10" x14ac:dyDescent="0.25">
      <c r="F4" s="43"/>
      <c r="G4" s="43"/>
      <c r="H4" s="43"/>
      <c r="I4" s="43"/>
    </row>
    <row r="9" spans="1:10" x14ac:dyDescent="0.25">
      <c r="A9" s="41" t="s">
        <v>0</v>
      </c>
      <c r="B9" s="106" t="s">
        <v>23</v>
      </c>
      <c r="C9" s="107"/>
      <c r="D9" s="108"/>
      <c r="E9" s="41" t="s">
        <v>18</v>
      </c>
      <c r="F9" s="44"/>
      <c r="I9" s="41" t="s">
        <v>1</v>
      </c>
      <c r="J9" s="45">
        <v>45336</v>
      </c>
    </row>
    <row r="10" spans="1:10" ht="15.75" thickBot="1" x14ac:dyDescent="0.3"/>
    <row r="11" spans="1:10" ht="15.75" thickBot="1" x14ac:dyDescent="0.3">
      <c r="A11" s="46" t="s">
        <v>2</v>
      </c>
      <c r="B11" s="47" t="s">
        <v>3</v>
      </c>
      <c r="C11" s="47" t="s">
        <v>21</v>
      </c>
      <c r="D11" s="47" t="s">
        <v>4</v>
      </c>
      <c r="E11" s="47" t="s">
        <v>22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</row>
    <row r="12" spans="1:10" ht="19.5" customHeight="1" x14ac:dyDescent="0.25">
      <c r="A12" s="49" t="s">
        <v>10</v>
      </c>
      <c r="B12" s="11" t="s">
        <v>11</v>
      </c>
      <c r="C12" s="50">
        <v>173</v>
      </c>
      <c r="D12" s="51" t="s">
        <v>66</v>
      </c>
      <c r="E12" s="52" t="s">
        <v>48</v>
      </c>
      <c r="F12" s="53">
        <v>13.41</v>
      </c>
      <c r="G12" s="53">
        <v>371.3</v>
      </c>
      <c r="H12" s="53">
        <v>7.08</v>
      </c>
      <c r="I12" s="53">
        <v>13.31</v>
      </c>
      <c r="J12" s="54">
        <v>57.57</v>
      </c>
    </row>
    <row r="13" spans="1:10" ht="19.5" customHeight="1" x14ac:dyDescent="0.25">
      <c r="A13" s="55"/>
      <c r="B13" s="56" t="s">
        <v>12</v>
      </c>
      <c r="C13" s="57">
        <v>1009</v>
      </c>
      <c r="D13" s="58" t="s">
        <v>68</v>
      </c>
      <c r="E13" s="59">
        <v>200</v>
      </c>
      <c r="F13" s="60">
        <v>6.91</v>
      </c>
      <c r="G13" s="60">
        <v>184</v>
      </c>
      <c r="H13" s="60">
        <v>4.76</v>
      </c>
      <c r="I13" s="60">
        <v>7.38</v>
      </c>
      <c r="J13" s="61">
        <v>26.85</v>
      </c>
    </row>
    <row r="14" spans="1:10" ht="19.5" customHeight="1" x14ac:dyDescent="0.25">
      <c r="A14" s="55"/>
      <c r="B14" s="56" t="s">
        <v>19</v>
      </c>
      <c r="C14" s="57"/>
      <c r="D14" s="58" t="s">
        <v>19</v>
      </c>
      <c r="E14" s="59">
        <v>90</v>
      </c>
      <c r="F14" s="60">
        <v>3.78</v>
      </c>
      <c r="G14" s="60">
        <v>192.24</v>
      </c>
      <c r="H14" s="60">
        <v>6.84</v>
      </c>
      <c r="I14" s="60">
        <v>0.81</v>
      </c>
      <c r="J14" s="61">
        <v>42.03</v>
      </c>
    </row>
    <row r="15" spans="1:10" ht="14.25" customHeight="1" x14ac:dyDescent="0.25">
      <c r="A15" s="55"/>
      <c r="B15" s="57"/>
      <c r="C15" s="57">
        <v>41</v>
      </c>
      <c r="D15" s="58" t="s">
        <v>26</v>
      </c>
      <c r="E15" s="59">
        <v>15</v>
      </c>
      <c r="F15" s="60">
        <v>6.75</v>
      </c>
      <c r="G15" s="60">
        <v>109.96</v>
      </c>
      <c r="H15" s="60">
        <v>0.12</v>
      </c>
      <c r="I15" s="60">
        <v>11.73</v>
      </c>
      <c r="J15" s="61">
        <v>0.09</v>
      </c>
    </row>
    <row r="16" spans="1:10" ht="14.25" customHeight="1" x14ac:dyDescent="0.25">
      <c r="A16" s="97"/>
      <c r="B16" s="62"/>
      <c r="C16" s="62">
        <v>453</v>
      </c>
      <c r="D16" s="63" t="s">
        <v>64</v>
      </c>
      <c r="E16" s="64">
        <v>200</v>
      </c>
      <c r="F16" s="65">
        <v>18</v>
      </c>
      <c r="G16" s="65">
        <v>96</v>
      </c>
      <c r="H16" s="65">
        <v>0.6</v>
      </c>
      <c r="I16" s="65">
        <v>0.8</v>
      </c>
      <c r="J16" s="66">
        <v>23</v>
      </c>
    </row>
    <row r="17" spans="1:10" ht="14.25" customHeight="1" x14ac:dyDescent="0.25">
      <c r="A17" s="56"/>
      <c r="B17" s="57"/>
      <c r="C17" s="57"/>
      <c r="D17" s="58" t="s">
        <v>50</v>
      </c>
      <c r="E17" s="59">
        <v>20</v>
      </c>
      <c r="F17" s="60">
        <v>9.6</v>
      </c>
      <c r="G17" s="60">
        <v>62.8</v>
      </c>
      <c r="H17" s="60">
        <v>4.96</v>
      </c>
      <c r="I17" s="60">
        <v>4.5999999999999996</v>
      </c>
      <c r="J17" s="60">
        <v>0.28000000000000003</v>
      </c>
    </row>
    <row r="18" spans="1:10" ht="14.25" customHeight="1" thickBot="1" x14ac:dyDescent="0.3">
      <c r="A18" s="98"/>
      <c r="B18" s="96"/>
      <c r="C18" s="82"/>
      <c r="D18" s="86" t="s">
        <v>49</v>
      </c>
      <c r="E18" s="83"/>
      <c r="F18" s="99">
        <f>SUM(F12:F17)</f>
        <v>58.45</v>
      </c>
      <c r="G18" s="84"/>
      <c r="H18" s="84"/>
      <c r="I18" s="84"/>
      <c r="J18" s="85"/>
    </row>
    <row r="19" spans="1:10" ht="14.25" customHeight="1" x14ac:dyDescent="0.25">
      <c r="A19" s="98" t="s">
        <v>13</v>
      </c>
      <c r="B19" s="93"/>
      <c r="C19" s="50">
        <v>1032</v>
      </c>
      <c r="D19" s="51" t="s">
        <v>57</v>
      </c>
      <c r="E19" s="71">
        <v>200</v>
      </c>
      <c r="F19" s="53">
        <v>11.7</v>
      </c>
      <c r="G19" s="53">
        <v>96</v>
      </c>
      <c r="H19" s="53">
        <v>5.8</v>
      </c>
      <c r="I19" s="53">
        <v>5</v>
      </c>
      <c r="J19" s="54">
        <v>5</v>
      </c>
    </row>
    <row r="20" spans="1:10" ht="14.25" customHeight="1" x14ac:dyDescent="0.25">
      <c r="A20" s="98"/>
      <c r="B20" s="94"/>
      <c r="C20" s="57">
        <v>109</v>
      </c>
      <c r="D20" s="58" t="s">
        <v>19</v>
      </c>
      <c r="E20" s="59">
        <v>50</v>
      </c>
      <c r="F20" s="60">
        <v>2.1</v>
      </c>
      <c r="G20" s="60">
        <v>100.75</v>
      </c>
      <c r="H20" s="60">
        <v>4.2</v>
      </c>
      <c r="I20" s="60">
        <v>5.75</v>
      </c>
      <c r="J20" s="61">
        <v>35</v>
      </c>
    </row>
    <row r="21" spans="1:10" ht="14.25" customHeight="1" x14ac:dyDescent="0.25">
      <c r="A21" s="98"/>
      <c r="B21" s="95"/>
      <c r="C21" s="62"/>
      <c r="D21" s="63" t="s">
        <v>65</v>
      </c>
      <c r="E21" s="64">
        <v>30</v>
      </c>
      <c r="F21" s="65">
        <v>13.8</v>
      </c>
      <c r="G21" s="65">
        <v>99</v>
      </c>
      <c r="H21" s="65">
        <v>3</v>
      </c>
      <c r="I21" s="65">
        <v>2.68</v>
      </c>
      <c r="J21" s="66">
        <v>19.149999999999999</v>
      </c>
    </row>
    <row r="22" spans="1:10" ht="14.25" customHeight="1" x14ac:dyDescent="0.25">
      <c r="A22" s="73"/>
      <c r="B22" s="94"/>
      <c r="C22" s="57"/>
      <c r="D22" s="92" t="s">
        <v>49</v>
      </c>
      <c r="E22" s="59"/>
      <c r="F22" s="101">
        <f>SUM(F19:F21)</f>
        <v>27.6</v>
      </c>
      <c r="G22" s="60"/>
      <c r="H22" s="60"/>
      <c r="I22" s="60"/>
      <c r="J22" s="60"/>
    </row>
    <row r="23" spans="1:10" ht="14.25" customHeight="1" x14ac:dyDescent="0.25">
      <c r="A23" s="55" t="s">
        <v>14</v>
      </c>
      <c r="B23" s="73" t="s">
        <v>35</v>
      </c>
      <c r="C23" s="74">
        <v>102</v>
      </c>
      <c r="D23" s="75" t="s">
        <v>69</v>
      </c>
      <c r="E23" s="52">
        <v>300</v>
      </c>
      <c r="F23" s="76">
        <v>8.8800000000000008</v>
      </c>
      <c r="G23" s="76">
        <v>245.05</v>
      </c>
      <c r="H23" s="76">
        <v>17.100000000000001</v>
      </c>
      <c r="I23" s="76">
        <v>0.91</v>
      </c>
      <c r="J23" s="77">
        <v>32.86</v>
      </c>
    </row>
    <row r="24" spans="1:10" ht="14.25" customHeight="1" x14ac:dyDescent="0.25">
      <c r="A24" s="55"/>
      <c r="B24" s="56" t="s">
        <v>16</v>
      </c>
      <c r="C24" s="57">
        <v>154</v>
      </c>
      <c r="D24" s="58" t="s">
        <v>61</v>
      </c>
      <c r="E24" s="78" t="s">
        <v>55</v>
      </c>
      <c r="F24" s="60">
        <v>40.86</v>
      </c>
      <c r="G24" s="60">
        <v>176.03</v>
      </c>
      <c r="H24" s="60">
        <v>13.11</v>
      </c>
      <c r="I24" s="60">
        <v>13.57</v>
      </c>
      <c r="J24" s="61">
        <v>33.6</v>
      </c>
    </row>
    <row r="25" spans="1:10" ht="14.25" customHeight="1" x14ac:dyDescent="0.25">
      <c r="A25" s="55"/>
      <c r="B25" s="56" t="s">
        <v>17</v>
      </c>
      <c r="C25" s="57">
        <v>171</v>
      </c>
      <c r="D25" s="58" t="s">
        <v>67</v>
      </c>
      <c r="E25" s="59">
        <v>100</v>
      </c>
      <c r="F25" s="60">
        <v>7.29</v>
      </c>
      <c r="G25" s="60">
        <v>130.19999999999999</v>
      </c>
      <c r="H25" s="60">
        <v>1.42</v>
      </c>
      <c r="I25" s="60">
        <v>4.26</v>
      </c>
      <c r="J25" s="61">
        <v>8.89</v>
      </c>
    </row>
    <row r="26" spans="1:10" ht="14.25" customHeight="1" x14ac:dyDescent="0.25">
      <c r="A26" s="55"/>
      <c r="B26" s="56" t="s">
        <v>20</v>
      </c>
      <c r="C26" s="57"/>
      <c r="D26" s="58" t="s">
        <v>19</v>
      </c>
      <c r="E26" s="59">
        <v>110</v>
      </c>
      <c r="F26" s="60">
        <v>4.62</v>
      </c>
      <c r="G26" s="60">
        <v>320.04000000000002</v>
      </c>
      <c r="H26" s="60">
        <v>11.4</v>
      </c>
      <c r="I26" s="60">
        <v>1.35</v>
      </c>
      <c r="J26" s="61">
        <v>70.05</v>
      </c>
    </row>
    <row r="27" spans="1:10" ht="14.25" customHeight="1" x14ac:dyDescent="0.25">
      <c r="A27" s="55"/>
      <c r="B27" s="56" t="s">
        <v>36</v>
      </c>
      <c r="C27" s="57">
        <v>933</v>
      </c>
      <c r="D27" s="58" t="s">
        <v>51</v>
      </c>
      <c r="E27" s="59">
        <v>200</v>
      </c>
      <c r="F27" s="60">
        <v>12.4</v>
      </c>
      <c r="G27" s="60">
        <v>130.19999999999999</v>
      </c>
      <c r="H27" s="60">
        <v>1.04</v>
      </c>
      <c r="I27" s="60">
        <v>0.1</v>
      </c>
      <c r="J27" s="61">
        <v>33.14</v>
      </c>
    </row>
    <row r="28" spans="1:10" ht="14.25" customHeight="1" x14ac:dyDescent="0.25">
      <c r="A28" s="55"/>
      <c r="B28" s="62"/>
      <c r="C28" s="62"/>
      <c r="D28" s="63" t="s">
        <v>62</v>
      </c>
      <c r="E28" s="59">
        <v>100</v>
      </c>
      <c r="F28" s="60">
        <v>6.48</v>
      </c>
      <c r="G28" s="60">
        <v>65.7</v>
      </c>
      <c r="H28" s="60">
        <v>1.61</v>
      </c>
      <c r="I28" s="60">
        <v>3.76</v>
      </c>
      <c r="J28" s="61">
        <v>4.95</v>
      </c>
    </row>
    <row r="29" spans="1:10" ht="14.25" customHeight="1" thickBot="1" x14ac:dyDescent="0.3">
      <c r="A29" s="55"/>
      <c r="B29" s="67"/>
      <c r="C29" s="67"/>
      <c r="D29" s="92" t="s">
        <v>49</v>
      </c>
      <c r="E29" s="68"/>
      <c r="F29" s="101">
        <f>SUM(F23:F28)</f>
        <v>80.53</v>
      </c>
      <c r="G29" s="69"/>
      <c r="H29" s="69"/>
      <c r="I29" s="69"/>
      <c r="J29" s="70"/>
    </row>
    <row r="30" spans="1:10" ht="14.25" customHeight="1" x14ac:dyDescent="0.25">
      <c r="A30" s="49" t="s">
        <v>37</v>
      </c>
      <c r="B30" s="11"/>
      <c r="C30" s="74">
        <v>338</v>
      </c>
      <c r="D30" s="75" t="s">
        <v>52</v>
      </c>
      <c r="E30" s="79">
        <v>30</v>
      </c>
      <c r="F30" s="76">
        <v>3.6</v>
      </c>
      <c r="G30" s="76">
        <v>100.75</v>
      </c>
      <c r="H30" s="76">
        <v>4.2</v>
      </c>
      <c r="I30" s="76">
        <v>5.75</v>
      </c>
      <c r="J30" s="77">
        <v>35</v>
      </c>
    </row>
    <row r="31" spans="1:10" ht="14.25" customHeight="1" x14ac:dyDescent="0.25">
      <c r="A31" s="55"/>
      <c r="B31" s="73"/>
      <c r="C31" s="74"/>
      <c r="D31" s="75" t="s">
        <v>53</v>
      </c>
      <c r="E31" s="79">
        <v>50</v>
      </c>
      <c r="F31" s="76">
        <v>2.1</v>
      </c>
      <c r="G31" s="76"/>
      <c r="H31" s="76"/>
      <c r="I31" s="76"/>
      <c r="J31" s="77"/>
    </row>
    <row r="32" spans="1:10" ht="14.25" customHeight="1" x14ac:dyDescent="0.25">
      <c r="A32" s="55"/>
      <c r="B32" s="57"/>
      <c r="C32" s="57">
        <v>1032</v>
      </c>
      <c r="D32" s="58" t="s">
        <v>54</v>
      </c>
      <c r="E32" s="59">
        <v>200</v>
      </c>
      <c r="F32" s="60">
        <v>15.6</v>
      </c>
      <c r="G32" s="60">
        <v>96</v>
      </c>
      <c r="H32" s="60">
        <v>5.8</v>
      </c>
      <c r="I32" s="60">
        <v>5</v>
      </c>
      <c r="J32" s="61">
        <v>5</v>
      </c>
    </row>
    <row r="33" spans="1:10" ht="14.25" customHeight="1" thickBot="1" x14ac:dyDescent="0.3">
      <c r="A33" s="72"/>
      <c r="B33" s="67"/>
      <c r="C33" s="67"/>
      <c r="D33" s="92" t="s">
        <v>49</v>
      </c>
      <c r="E33" s="68"/>
      <c r="F33" s="101">
        <f>SUM(F30:F32)</f>
        <v>21.3</v>
      </c>
      <c r="G33" s="69"/>
      <c r="H33" s="69"/>
      <c r="I33" s="69"/>
      <c r="J33" s="70"/>
    </row>
    <row r="34" spans="1:10" ht="14.25" customHeight="1" x14ac:dyDescent="0.25">
      <c r="A34" s="55" t="s">
        <v>33</v>
      </c>
      <c r="B34" s="73" t="s">
        <v>16</v>
      </c>
      <c r="C34" s="74">
        <v>290</v>
      </c>
      <c r="D34" s="75" t="s">
        <v>58</v>
      </c>
      <c r="E34" s="52" t="s">
        <v>56</v>
      </c>
      <c r="F34" s="76">
        <v>36.15</v>
      </c>
      <c r="G34" s="76">
        <v>225.79</v>
      </c>
      <c r="H34" s="76">
        <v>15.72</v>
      </c>
      <c r="I34" s="76">
        <v>14.81</v>
      </c>
      <c r="J34" s="77">
        <v>7.47</v>
      </c>
    </row>
    <row r="35" spans="1:10" ht="14.25" customHeight="1" x14ac:dyDescent="0.25">
      <c r="A35" s="55"/>
      <c r="B35" s="56" t="s">
        <v>17</v>
      </c>
      <c r="C35" s="57">
        <v>312</v>
      </c>
      <c r="D35" s="58" t="s">
        <v>59</v>
      </c>
      <c r="E35" s="59">
        <v>150</v>
      </c>
      <c r="F35" s="60">
        <v>12.68</v>
      </c>
      <c r="G35" s="60">
        <v>201.58</v>
      </c>
      <c r="H35" s="60">
        <v>4.32</v>
      </c>
      <c r="I35" s="60">
        <v>7.2</v>
      </c>
      <c r="J35" s="61">
        <v>29.23</v>
      </c>
    </row>
    <row r="36" spans="1:10" ht="14.25" customHeight="1" x14ac:dyDescent="0.25">
      <c r="A36" s="55"/>
      <c r="B36" s="56" t="s">
        <v>45</v>
      </c>
      <c r="C36" s="57">
        <v>75</v>
      </c>
      <c r="D36" s="63" t="s">
        <v>63</v>
      </c>
      <c r="E36" s="59">
        <v>100</v>
      </c>
      <c r="F36" s="60">
        <v>6.48</v>
      </c>
      <c r="G36" s="60">
        <v>65.7</v>
      </c>
      <c r="H36" s="60">
        <v>1.61</v>
      </c>
      <c r="I36" s="60">
        <v>3.76</v>
      </c>
      <c r="J36" s="61">
        <v>4.95</v>
      </c>
    </row>
    <row r="37" spans="1:10" ht="14.25" customHeight="1" x14ac:dyDescent="0.25">
      <c r="A37" s="55"/>
      <c r="B37" s="56" t="s">
        <v>36</v>
      </c>
      <c r="C37" s="57"/>
      <c r="D37" s="58" t="s">
        <v>60</v>
      </c>
      <c r="E37" s="59">
        <v>200</v>
      </c>
      <c r="F37" s="60">
        <v>5.64</v>
      </c>
      <c r="G37" s="60">
        <v>62.11</v>
      </c>
      <c r="H37" s="60">
        <v>0.28999999999999998</v>
      </c>
      <c r="I37" s="60">
        <v>0.06</v>
      </c>
      <c r="J37" s="61">
        <v>15.42</v>
      </c>
    </row>
    <row r="38" spans="1:10" ht="14.25" customHeight="1" x14ac:dyDescent="0.25">
      <c r="A38" s="55"/>
      <c r="B38" s="56" t="s">
        <v>15</v>
      </c>
      <c r="C38" s="57"/>
      <c r="D38" s="58" t="s">
        <v>43</v>
      </c>
      <c r="E38" s="59">
        <v>1</v>
      </c>
      <c r="F38" s="60">
        <v>9.9</v>
      </c>
      <c r="G38" s="60">
        <v>62.8</v>
      </c>
      <c r="H38" s="60">
        <v>4.96</v>
      </c>
      <c r="I38" s="60">
        <v>4.5999999999999996</v>
      </c>
      <c r="J38" s="61">
        <v>0.28000000000000003</v>
      </c>
    </row>
    <row r="39" spans="1:10" ht="14.25" customHeight="1" x14ac:dyDescent="0.25">
      <c r="A39" s="55"/>
      <c r="B39" s="62" t="s">
        <v>46</v>
      </c>
      <c r="C39" s="62"/>
      <c r="D39" s="63" t="s">
        <v>19</v>
      </c>
      <c r="E39" s="64">
        <v>110</v>
      </c>
      <c r="F39" s="65">
        <v>4.62</v>
      </c>
      <c r="G39" s="65">
        <v>170.88</v>
      </c>
      <c r="H39" s="65">
        <v>6.08</v>
      </c>
      <c r="I39" s="65">
        <v>0.72</v>
      </c>
      <c r="J39" s="66">
        <v>37.36</v>
      </c>
    </row>
    <row r="40" spans="1:10" ht="14.25" customHeight="1" thickBot="1" x14ac:dyDescent="0.3">
      <c r="A40" s="72"/>
      <c r="B40" s="67"/>
      <c r="C40" s="67"/>
      <c r="D40" s="92" t="s">
        <v>49</v>
      </c>
      <c r="E40" s="68"/>
      <c r="F40" s="100">
        <f>SUM(F34:F39)</f>
        <v>75.470000000000013</v>
      </c>
      <c r="G40" s="69"/>
      <c r="H40" s="69"/>
      <c r="I40" s="69"/>
      <c r="J40" s="70"/>
    </row>
    <row r="41" spans="1:10" ht="14.25" customHeight="1" thickBot="1" x14ac:dyDescent="0.3">
      <c r="A41" s="80" t="s">
        <v>34</v>
      </c>
      <c r="B41" s="11"/>
      <c r="C41" s="74"/>
      <c r="D41" s="75"/>
      <c r="E41" s="79"/>
      <c r="F41" s="76"/>
      <c r="G41" s="76"/>
      <c r="H41" s="76"/>
      <c r="I41" s="76"/>
      <c r="J41" s="77"/>
    </row>
    <row r="42" spans="1:10" ht="14.25" customHeight="1" x14ac:dyDescent="0.25">
      <c r="A42" s="81"/>
      <c r="B42" s="56"/>
      <c r="C42" s="57"/>
      <c r="D42" s="51" t="s">
        <v>70</v>
      </c>
      <c r="E42" s="71">
        <v>75</v>
      </c>
      <c r="F42" s="53">
        <v>8.16</v>
      </c>
      <c r="G42" s="53">
        <v>358.91</v>
      </c>
      <c r="H42" s="53">
        <v>8.91</v>
      </c>
      <c r="I42" s="53">
        <v>35.5</v>
      </c>
      <c r="J42" s="54">
        <v>38.76</v>
      </c>
    </row>
    <row r="43" spans="1:10" ht="14.25" customHeight="1" x14ac:dyDescent="0.25">
      <c r="A43" s="56"/>
      <c r="B43" s="56"/>
      <c r="C43" s="57"/>
      <c r="D43" s="86" t="s">
        <v>49</v>
      </c>
      <c r="E43" s="59"/>
      <c r="F43" s="101">
        <f>SUM(F42)</f>
        <v>8.16</v>
      </c>
      <c r="G43" s="60"/>
      <c r="H43" s="60"/>
      <c r="I43" s="60"/>
      <c r="J43" s="60"/>
    </row>
    <row r="44" spans="1:10" ht="14.25" customHeight="1" x14ac:dyDescent="0.25">
      <c r="A44" s="87"/>
      <c r="B44" s="87"/>
      <c r="C44" s="88"/>
      <c r="D44" s="89"/>
      <c r="E44" s="90"/>
      <c r="F44" s="91"/>
      <c r="G44" s="91"/>
      <c r="H44" s="91"/>
      <c r="I44" s="91"/>
      <c r="J44" s="91"/>
    </row>
    <row r="46" spans="1:10" x14ac:dyDescent="0.25">
      <c r="F46" s="102">
        <f>F43+F40+F33+F29+F22+F18</f>
        <v>271.51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2022-01-20T06:56:03Z</cp:lastPrinted>
  <dcterms:created xsi:type="dcterms:W3CDTF">2015-06-05T18:19:34Z</dcterms:created>
  <dcterms:modified xsi:type="dcterms:W3CDTF">2024-02-13T07:03:07Z</dcterms:modified>
</cp:coreProperties>
</file>