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 l="1"/>
  <c r="F31" i="2"/>
  <c r="F27" i="2"/>
  <c r="F21" i="2"/>
  <c r="F17" i="2"/>
  <c r="F38" i="2"/>
  <c r="F43" i="2" l="1"/>
</calcChain>
</file>

<file path=xl/sharedStrings.xml><?xml version="1.0" encoding="utf-8"?>
<sst xmlns="http://schemas.openxmlformats.org/spreadsheetml/2006/main" count="115" uniqueCount="59">
  <si>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</si>
  <si>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</si>
  <si>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</si>
  <si>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</si>
  <si>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</si>
  <si>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</si>
  <si>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</si>
  <si>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</si>
  <si>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</si>
  <si>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</si>
  <si>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</si>
  <si>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</si>
  <si>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</si>
  <si>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</si>
  <si>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</si>
  <si>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</si>
  <si>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</si>
  <si>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</si>
  <si>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</si>
  <si>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</si>
  <si>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</si>
  <si>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</si>
  <si>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</si>
  <si>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</si>
  <si>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</si>
  <si>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</si>
  <si>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</si>
  <si>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</si>
  <si>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</si>
  <si>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</si>
  <si>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</si>
  <si>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</si>
  <si>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</si>
  <si>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</si>
  <si>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</si>
  <si>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</si>
  <si>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</si>
  <si>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</si>
  <si>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</si>
  <si>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</si>
  <si>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</si>
  <si>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</si>
  <si>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</si>
  <si>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</si>
  <si>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</si>
  <si>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</si>
  <si>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</si>
  <si>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</si>
  <si>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Плов из говядины</t>
  </si>
  <si>
    <t>50/150</t>
  </si>
  <si>
    <t>ИТОГО:</t>
  </si>
  <si>
    <t>Чай с молоком</t>
  </si>
  <si>
    <t>Кефир 2,5%</t>
  </si>
  <si>
    <t>Щи со св. кап и см.</t>
  </si>
  <si>
    <t>Икра кабачковая</t>
  </si>
  <si>
    <t xml:space="preserve">Хлеб </t>
  </si>
  <si>
    <t>Молоко кипяченое</t>
  </si>
  <si>
    <t>Конфеты</t>
  </si>
  <si>
    <t>Пирожки с картошкой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</si>
</sst>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23</v>
      </c>
      <c r="C1" s="87"/>
      <c r="D1" s="88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3"/>
  <sheetViews>
    <sheetView tabSelected="1" topLeftCell="A13" workbookViewId="0">
      <selection activeCell="D23" sqref="D23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89" t="s">
        <v>23</v>
      </c>
      <c r="C9" s="90"/>
      <c r="D9" s="91"/>
      <c r="E9" s="41" t="s">
        <v>18</v>
      </c>
      <c r="F9" s="44"/>
      <c r="I9" s="41" t="s">
        <v>1</v>
      </c>
      <c r="J9" s="45">
        <v>45197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37.71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5" customHeight="1" x14ac:dyDescent="0.25">
      <c r="A13" s="55"/>
      <c r="B13" s="56" t="s">
        <v>12</v>
      </c>
      <c r="C13" s="57">
        <v>382</v>
      </c>
      <c r="D13" s="58" t="s">
        <v>51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3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14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55"/>
      <c r="B16" s="74"/>
      <c r="C16" s="74"/>
      <c r="D16" s="75"/>
      <c r="E16" s="76"/>
      <c r="F16" s="60"/>
      <c r="G16" s="60"/>
      <c r="H16" s="60"/>
      <c r="I16" s="60"/>
      <c r="J16" s="60"/>
    </row>
    <row r="17" spans="1:10" ht="14.25" customHeight="1" thickBot="1" x14ac:dyDescent="0.3">
      <c r="A17" s="62"/>
      <c r="B17" s="63"/>
      <c r="C17" s="63"/>
      <c r="D17" s="81" t="s">
        <v>50</v>
      </c>
      <c r="E17" s="64"/>
      <c r="F17" s="84">
        <f>SUM(F12:F16)</f>
        <v>55.150000000000006</v>
      </c>
      <c r="G17" s="65"/>
      <c r="H17" s="65"/>
      <c r="I17" s="65"/>
      <c r="J17" s="66"/>
    </row>
    <row r="18" spans="1:10" ht="14.25" customHeight="1" thickBot="1" x14ac:dyDescent="0.3">
      <c r="A18" s="49" t="s">
        <v>13</v>
      </c>
      <c r="B18" s="11"/>
      <c r="C18" s="50">
        <v>1032</v>
      </c>
      <c r="D18" s="58" t="s">
        <v>52</v>
      </c>
      <c r="E18" s="58">
        <v>200</v>
      </c>
      <c r="F18" s="53">
        <v>13</v>
      </c>
      <c r="G18" s="53">
        <v>96</v>
      </c>
      <c r="H18" s="53">
        <v>5.8</v>
      </c>
      <c r="I18" s="53">
        <v>5</v>
      </c>
      <c r="J18" s="54">
        <v>5</v>
      </c>
    </row>
    <row r="19" spans="1:10" ht="14.25" customHeight="1" x14ac:dyDescent="0.25">
      <c r="A19" s="55"/>
      <c r="B19" s="57"/>
      <c r="C19" s="57"/>
      <c r="D19" s="58" t="s">
        <v>58</v>
      </c>
      <c r="E19" s="58">
        <v>75</v>
      </c>
      <c r="F19" s="53">
        <v>2.1</v>
      </c>
      <c r="G19" s="53">
        <v>380.04</v>
      </c>
      <c r="H19" s="53">
        <v>6.52</v>
      </c>
      <c r="I19" s="53">
        <v>11.11</v>
      </c>
      <c r="J19" s="54">
        <v>56.1</v>
      </c>
    </row>
    <row r="20" spans="1:10" ht="14.25" customHeight="1" x14ac:dyDescent="0.25">
      <c r="A20" s="55"/>
      <c r="B20" s="74"/>
      <c r="C20" s="74"/>
      <c r="D20" s="58"/>
      <c r="E20" s="58"/>
      <c r="F20" s="71"/>
      <c r="G20" s="60"/>
      <c r="H20" s="60"/>
      <c r="I20" s="60"/>
      <c r="J20" s="61"/>
    </row>
    <row r="21" spans="1:10" ht="14.25" customHeight="1" thickBot="1" x14ac:dyDescent="0.3">
      <c r="A21" s="62"/>
      <c r="B21" s="63"/>
      <c r="C21" s="63"/>
      <c r="D21" s="81" t="s">
        <v>50</v>
      </c>
      <c r="E21" s="64"/>
      <c r="F21" s="84">
        <f>SUM(F18:F20)</f>
        <v>15.1</v>
      </c>
      <c r="G21" s="65"/>
      <c r="H21" s="65"/>
      <c r="I21" s="65"/>
      <c r="J21" s="66"/>
    </row>
    <row r="22" spans="1:10" ht="14.25" customHeight="1" x14ac:dyDescent="0.25">
      <c r="A22" s="55" t="s">
        <v>14</v>
      </c>
      <c r="B22" s="67" t="s">
        <v>35</v>
      </c>
      <c r="C22" s="68">
        <v>88</v>
      </c>
      <c r="D22" s="69" t="s">
        <v>53</v>
      </c>
      <c r="E22" s="70">
        <v>300</v>
      </c>
      <c r="F22" s="71">
        <v>14.3</v>
      </c>
      <c r="G22" s="71">
        <v>138.59</v>
      </c>
      <c r="H22" s="71">
        <v>2.7</v>
      </c>
      <c r="I22" s="71">
        <v>8.61</v>
      </c>
      <c r="J22" s="72">
        <v>13.62</v>
      </c>
    </row>
    <row r="23" spans="1:10" ht="14.25" customHeight="1" x14ac:dyDescent="0.25">
      <c r="A23" s="55"/>
      <c r="B23" s="56" t="s">
        <v>16</v>
      </c>
      <c r="C23" s="57">
        <v>265</v>
      </c>
      <c r="D23" s="58" t="s">
        <v>48</v>
      </c>
      <c r="E23" s="73" t="s">
        <v>49</v>
      </c>
      <c r="F23" s="60">
        <v>46.97</v>
      </c>
      <c r="G23" s="60">
        <v>467.7</v>
      </c>
      <c r="H23" s="60">
        <v>20.079999999999998</v>
      </c>
      <c r="I23" s="60">
        <v>20.23</v>
      </c>
      <c r="J23" s="61">
        <v>54.38</v>
      </c>
    </row>
    <row r="24" spans="1:10" ht="14.25" customHeight="1" x14ac:dyDescent="0.25">
      <c r="A24" s="55"/>
      <c r="B24" s="56" t="s">
        <v>20</v>
      </c>
      <c r="C24" s="57"/>
      <c r="D24" s="58" t="s">
        <v>19</v>
      </c>
      <c r="E24" s="59">
        <v>110</v>
      </c>
      <c r="F24" s="60">
        <v>4.62</v>
      </c>
      <c r="G24" s="60">
        <v>320.04000000000002</v>
      </c>
      <c r="H24" s="60">
        <v>11.4</v>
      </c>
      <c r="I24" s="60">
        <v>1.35</v>
      </c>
      <c r="J24" s="61">
        <v>70.05</v>
      </c>
    </row>
    <row r="25" spans="1:10" ht="14.25" customHeight="1" x14ac:dyDescent="0.25">
      <c r="A25" s="55"/>
      <c r="B25" s="56" t="s">
        <v>36</v>
      </c>
      <c r="C25" s="57"/>
      <c r="D25" s="58" t="s">
        <v>32</v>
      </c>
      <c r="E25" s="59">
        <v>200</v>
      </c>
      <c r="F25" s="60">
        <v>12.4</v>
      </c>
      <c r="G25" s="60">
        <v>130.19999999999999</v>
      </c>
      <c r="H25" s="60">
        <v>1.04</v>
      </c>
      <c r="I25" s="60">
        <v>0.1</v>
      </c>
      <c r="J25" s="61">
        <v>33.14</v>
      </c>
    </row>
    <row r="26" spans="1:10" ht="14.25" customHeight="1" x14ac:dyDescent="0.25">
      <c r="A26" s="55"/>
      <c r="B26" s="74"/>
      <c r="C26" s="74"/>
      <c r="D26" s="75"/>
      <c r="E26" s="76"/>
      <c r="F26" s="60"/>
      <c r="G26" s="60"/>
      <c r="H26" s="60"/>
      <c r="I26" s="60"/>
      <c r="J26" s="61"/>
    </row>
    <row r="27" spans="1:10" ht="14.25" customHeight="1" thickBot="1" x14ac:dyDescent="0.3">
      <c r="A27" s="55"/>
      <c r="B27" s="63"/>
      <c r="C27" s="63"/>
      <c r="D27" s="81" t="s">
        <v>50</v>
      </c>
      <c r="E27" s="64"/>
      <c r="F27" s="84">
        <f>SUM(F22:F26)</f>
        <v>78.290000000000006</v>
      </c>
      <c r="G27" s="65"/>
      <c r="H27" s="65"/>
      <c r="I27" s="65"/>
      <c r="J27" s="66"/>
    </row>
    <row r="28" spans="1:10" ht="14.25" customHeight="1" thickBot="1" x14ac:dyDescent="0.3">
      <c r="A28" s="49" t="s">
        <v>37</v>
      </c>
      <c r="B28" s="11"/>
      <c r="C28" s="50"/>
      <c r="D28" s="51" t="s">
        <v>55</v>
      </c>
      <c r="E28" s="52">
        <v>50</v>
      </c>
      <c r="F28" s="53">
        <v>12</v>
      </c>
      <c r="G28" s="53">
        <v>100.75</v>
      </c>
      <c r="H28" s="53">
        <v>4.0999999999999996</v>
      </c>
      <c r="I28" s="53">
        <v>5.75</v>
      </c>
      <c r="J28" s="54">
        <v>35</v>
      </c>
    </row>
    <row r="29" spans="1:10" ht="14.25" customHeight="1" x14ac:dyDescent="0.25">
      <c r="A29" s="55"/>
      <c r="B29" s="67"/>
      <c r="C29" s="68"/>
      <c r="D29" s="69" t="s">
        <v>56</v>
      </c>
      <c r="E29" s="70">
        <v>200</v>
      </c>
      <c r="F29" s="53">
        <v>13</v>
      </c>
      <c r="G29" s="53">
        <v>96</v>
      </c>
      <c r="H29" s="53">
        <v>5.8</v>
      </c>
      <c r="I29" s="53">
        <v>5</v>
      </c>
      <c r="J29" s="54">
        <v>5</v>
      </c>
    </row>
    <row r="30" spans="1:10" ht="14.25" customHeight="1" x14ac:dyDescent="0.25">
      <c r="A30" s="55"/>
      <c r="B30" s="57"/>
      <c r="C30" s="57"/>
      <c r="D30" s="58" t="s">
        <v>57</v>
      </c>
      <c r="E30" s="59">
        <v>25</v>
      </c>
      <c r="F30" s="60">
        <v>13</v>
      </c>
      <c r="G30" s="60">
        <v>130.19999999999999</v>
      </c>
      <c r="H30" s="60">
        <v>1.04</v>
      </c>
      <c r="I30" s="60">
        <v>0.1</v>
      </c>
      <c r="J30" s="61">
        <v>33.14</v>
      </c>
    </row>
    <row r="31" spans="1:10" ht="14.25" customHeight="1" thickBot="1" x14ac:dyDescent="0.3">
      <c r="A31" s="62"/>
      <c r="B31" s="63"/>
      <c r="C31" s="63"/>
      <c r="D31" s="81" t="s">
        <v>50</v>
      </c>
      <c r="E31" s="64"/>
      <c r="F31" s="84">
        <f>SUM(F28:F30)</f>
        <v>38</v>
      </c>
      <c r="G31" s="65"/>
      <c r="H31" s="65"/>
      <c r="I31" s="65"/>
      <c r="J31" s="66"/>
    </row>
    <row r="32" spans="1:10" ht="14.25" customHeight="1" x14ac:dyDescent="0.25">
      <c r="A32" s="55" t="s">
        <v>33</v>
      </c>
      <c r="B32" s="67" t="s">
        <v>16</v>
      </c>
      <c r="C32" s="68">
        <v>229</v>
      </c>
      <c r="D32" s="69" t="s">
        <v>44</v>
      </c>
      <c r="E32" s="70">
        <v>75</v>
      </c>
      <c r="F32" s="71">
        <v>25.97</v>
      </c>
      <c r="G32" s="71">
        <v>107.49</v>
      </c>
      <c r="H32" s="71">
        <v>24.53</v>
      </c>
      <c r="I32" s="71">
        <v>1.0900000000000001</v>
      </c>
      <c r="J32" s="72">
        <v>0.25</v>
      </c>
    </row>
    <row r="33" spans="1:10" ht="14.25" customHeight="1" x14ac:dyDescent="0.25">
      <c r="A33" s="55"/>
      <c r="B33" s="56" t="s">
        <v>17</v>
      </c>
      <c r="C33" s="57">
        <v>312</v>
      </c>
      <c r="D33" s="58" t="s">
        <v>40</v>
      </c>
      <c r="E33" s="59">
        <v>150</v>
      </c>
      <c r="F33" s="60">
        <v>15.46</v>
      </c>
      <c r="G33" s="60">
        <v>101.58</v>
      </c>
      <c r="H33" s="60">
        <v>4.32</v>
      </c>
      <c r="I33" s="60">
        <v>7.2</v>
      </c>
      <c r="J33" s="61">
        <v>29.23</v>
      </c>
    </row>
    <row r="34" spans="1:10" ht="14.25" customHeight="1" x14ac:dyDescent="0.25">
      <c r="A34" s="55"/>
      <c r="B34" s="56" t="s">
        <v>45</v>
      </c>
      <c r="C34" s="57">
        <v>74</v>
      </c>
      <c r="D34" s="58" t="s">
        <v>54</v>
      </c>
      <c r="E34" s="59">
        <v>100</v>
      </c>
      <c r="F34" s="60">
        <v>13.6</v>
      </c>
      <c r="G34" s="60">
        <v>238.93</v>
      </c>
      <c r="H34" s="60">
        <v>9.14</v>
      </c>
      <c r="I34" s="60">
        <v>7.9</v>
      </c>
      <c r="J34" s="61">
        <v>33.6</v>
      </c>
    </row>
    <row r="35" spans="1:10" ht="14.25" customHeight="1" x14ac:dyDescent="0.25">
      <c r="A35" s="55"/>
      <c r="B35" s="56" t="s">
        <v>36</v>
      </c>
      <c r="C35" s="57">
        <v>1010</v>
      </c>
      <c r="D35" s="58" t="s">
        <v>42</v>
      </c>
      <c r="E35" s="59">
        <v>200</v>
      </c>
      <c r="F35" s="60">
        <v>5.64</v>
      </c>
      <c r="G35" s="60">
        <v>62.11</v>
      </c>
      <c r="H35" s="60">
        <v>0.28999999999999998</v>
      </c>
      <c r="I35" s="60">
        <v>0.06</v>
      </c>
      <c r="J35" s="61">
        <v>15.42</v>
      </c>
    </row>
    <row r="36" spans="1:10" ht="14.25" customHeight="1" x14ac:dyDescent="0.25">
      <c r="A36" s="55"/>
      <c r="B36" s="56" t="s">
        <v>15</v>
      </c>
      <c r="C36" s="57">
        <v>453</v>
      </c>
      <c r="D36" s="58" t="s">
        <v>43</v>
      </c>
      <c r="E36" s="59">
        <v>1</v>
      </c>
      <c r="F36" s="60">
        <v>9.9</v>
      </c>
      <c r="G36" s="60">
        <v>62.8</v>
      </c>
      <c r="H36" s="60">
        <v>4.96</v>
      </c>
      <c r="I36" s="60">
        <v>4.5999999999999996</v>
      </c>
      <c r="J36" s="61">
        <v>0.28000000000000003</v>
      </c>
    </row>
    <row r="37" spans="1:10" ht="14.25" customHeight="1" x14ac:dyDescent="0.25">
      <c r="A37" s="55"/>
      <c r="B37" s="74" t="s">
        <v>46</v>
      </c>
      <c r="C37" s="74"/>
      <c r="D37" s="75" t="s">
        <v>19</v>
      </c>
      <c r="E37" s="76">
        <v>110</v>
      </c>
      <c r="F37" s="77">
        <v>4.62</v>
      </c>
      <c r="G37" s="77">
        <v>170.88</v>
      </c>
      <c r="H37" s="77">
        <v>6.08</v>
      </c>
      <c r="I37" s="77">
        <v>0.72</v>
      </c>
      <c r="J37" s="78">
        <v>37.36</v>
      </c>
    </row>
    <row r="38" spans="1:10" ht="14.25" customHeight="1" thickBot="1" x14ac:dyDescent="0.3">
      <c r="A38" s="62"/>
      <c r="B38" s="63"/>
      <c r="C38" s="63"/>
      <c r="D38" s="81" t="s">
        <v>50</v>
      </c>
      <c r="E38" s="64"/>
      <c r="F38" s="83">
        <f>SUM(F32:F37)</f>
        <v>75.190000000000012</v>
      </c>
      <c r="G38" s="65"/>
      <c r="H38" s="65"/>
      <c r="I38" s="65"/>
      <c r="J38" s="66"/>
    </row>
    <row r="39" spans="1:10" ht="14.25" customHeight="1" x14ac:dyDescent="0.25">
      <c r="A39" s="79" t="s">
        <v>34</v>
      </c>
      <c r="B39" s="11"/>
      <c r="C39" s="68">
        <v>338</v>
      </c>
      <c r="D39" s="69" t="s">
        <v>47</v>
      </c>
      <c r="E39" s="70">
        <v>200</v>
      </c>
      <c r="F39" s="71">
        <v>39.200000000000003</v>
      </c>
      <c r="G39" s="71">
        <v>192</v>
      </c>
      <c r="H39" s="71">
        <v>3</v>
      </c>
      <c r="I39" s="71">
        <v>1</v>
      </c>
      <c r="J39" s="72">
        <v>42</v>
      </c>
    </row>
    <row r="40" spans="1:10" ht="14.25" customHeight="1" x14ac:dyDescent="0.25">
      <c r="A40" s="80"/>
      <c r="B40" s="56"/>
      <c r="C40" s="57"/>
      <c r="D40" s="82" t="s">
        <v>50</v>
      </c>
      <c r="E40" s="59"/>
      <c r="F40" s="84">
        <f>SUM(F39)</f>
        <v>39.200000000000003</v>
      </c>
      <c r="G40" s="60"/>
      <c r="H40" s="60"/>
      <c r="I40" s="60"/>
      <c r="J40" s="61"/>
    </row>
    <row r="43" spans="1:10" x14ac:dyDescent="0.25">
      <c r="F43" s="85">
        <f>F40+F38+F31+F27+F21+F17</f>
        <v>300.93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2022-01-20T06:56:31Z</cp:lastPrinted>
  <dcterms:created xsi:type="dcterms:W3CDTF">2015-06-05T18:19:34Z</dcterms:created>
  <dcterms:modified xsi:type="dcterms:W3CDTF">2023-09-27T11:30:59Z</dcterms:modified>
</cp:coreProperties>
</file>